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isabellapiechota/Desktop/Health Canada 2/Onboarding Manual/FINAL/Appendices/FINAL/Section 8. Capital Project Development/_Archive/"/>
    </mc:Choice>
  </mc:AlternateContent>
  <xr:revisionPtr revIDLastSave="0" documentId="13_ncr:1_{12C9BF35-191F-974D-8417-E2164EBCACC1}" xr6:coauthVersionLast="45" xr6:coauthVersionMax="45" xr10:uidLastSave="{00000000-0000-0000-0000-000000000000}"/>
  <bookViews>
    <workbookView xWindow="0" yWindow="460" windowWidth="28800" windowHeight="16560" xr2:uid="{00000000-000D-0000-FFFF-FFFF00000000}"/>
  </bookViews>
  <sheets>
    <sheet name="Sheet1" sheetId="1" r:id="rId1"/>
  </sheets>
  <definedNames>
    <definedName name="_xlnm.Print_Area" localSheetId="0">Sheet1!$A$1:$B$33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1" l="1"/>
  <c r="B7" i="1" s="1"/>
  <c r="B24" i="1"/>
  <c r="B21" i="1"/>
  <c r="B13" i="1"/>
  <c r="B30" i="1" l="1"/>
  <c r="B31" i="1" s="1"/>
  <c r="B29" i="1" s="1"/>
  <c r="B33" i="1" s="1"/>
</calcChain>
</file>

<file path=xl/sharedStrings.xml><?xml version="1.0" encoding="utf-8"?>
<sst xmlns="http://schemas.openxmlformats.org/spreadsheetml/2006/main" count="25" uniqueCount="25">
  <si>
    <t>Foundry Centre Capital Budget - Sample</t>
  </si>
  <si>
    <t>Budget Item Description</t>
  </si>
  <si>
    <t>Construction Costs</t>
  </si>
  <si>
    <t>General Construction Costs</t>
  </si>
  <si>
    <t>Additional Construction Contingency</t>
  </si>
  <si>
    <t>IT Costs</t>
  </si>
  <si>
    <t>PHC Data Drops</t>
  </si>
  <si>
    <t>Professional Fees</t>
  </si>
  <si>
    <t>Architect</t>
  </si>
  <si>
    <t xml:space="preserve">Structural Engineer  </t>
  </si>
  <si>
    <t>Mechanical Engineer</t>
  </si>
  <si>
    <t>Electrical Engineer</t>
  </si>
  <si>
    <t>Interior Designer</t>
  </si>
  <si>
    <t>Interior Designer Reimbursables</t>
  </si>
  <si>
    <t>Other Costs</t>
  </si>
  <si>
    <t>Owner's Insurance</t>
  </si>
  <si>
    <t>Equipment and Furnishings</t>
  </si>
  <si>
    <t>Furnishings</t>
  </si>
  <si>
    <t>Signage</t>
  </si>
  <si>
    <t>Taxes</t>
  </si>
  <si>
    <t>GST (5%)</t>
  </si>
  <si>
    <t>GST Rebate (approx 50% Recovery)</t>
  </si>
  <si>
    <t xml:space="preserve">Budget </t>
  </si>
  <si>
    <t>Sample high-level budget based on a leased building and tenant improvement approx 6,000 sqft</t>
  </si>
  <si>
    <t>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</si>
</sst>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i/>
      <sz val="11"/>
      <color theme="1"/>
      <name val="Arial"/>
      <family val="2"/>
    </font>
    <font>
      <b/>
      <sz val="16"/>
      <color rgb="FF3EB1C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top" wrapText="1"/>
    </xf>
    <xf numFmtId="3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39" fontId="2" fillId="3" borderId="4" xfId="1" applyNumberFormat="1" applyFont="1" applyFill="1" applyBorder="1" applyAlignment="1" applyProtection="1">
      <alignment horizontal="right" vertical="center"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3" fontId="3" fillId="0" borderId="6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3" fontId="3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3" fontId="3" fillId="4" borderId="2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4" xfId="1" applyNumberFormat="1" applyFont="1" applyFill="1" applyBorder="1" applyAlignment="1" applyProtection="1">
      <alignment horizontal="right" vertical="center" wrapText="1"/>
    </xf>
    <xf numFmtId="0" fontId="3" fillId="5" borderId="5" xfId="0" applyFont="1" applyFill="1" applyBorder="1" applyAlignment="1" applyProtection="1">
      <alignment horizontal="left" vertical="center" wrapText="1"/>
      <protection locked="0"/>
    </xf>
    <xf numFmtId="3" fontId="3" fillId="5" borderId="6" xfId="1" applyNumberFormat="1" applyFont="1" applyFill="1" applyBorder="1" applyAlignment="1" applyProtection="1">
      <alignment horizontal="right" vertical="center" wrapText="1"/>
      <protection locked="0"/>
    </xf>
    <xf numFmtId="0" fontId="2" fillId="3" borderId="9" xfId="0" applyFont="1" applyFill="1" applyBorder="1" applyAlignment="1">
      <alignment horizontal="left" vertical="center" wrapText="1"/>
    </xf>
    <xf numFmtId="3" fontId="2" fillId="3" borderId="10" xfId="1" applyNumberFormat="1" applyFont="1" applyFill="1" applyBorder="1" applyAlignment="1" applyProtection="1">
      <alignment horizontal="right" vertical="center" wrapText="1"/>
    </xf>
    <xf numFmtId="0" fontId="3" fillId="0" borderId="5" xfId="0" applyFont="1" applyBorder="1" applyAlignment="1" applyProtection="1">
      <alignment horizontal="left" vertical="center" wrapText="1" indent="2"/>
      <protection locked="0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3" fontId="3" fillId="4" borderId="4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3" fontId="4" fillId="6" borderId="2" xfId="0" applyNumberFormat="1" applyFont="1" applyFill="1" applyBorder="1" applyAlignment="1">
      <alignment horizontal="right" vertical="center" wrapText="1"/>
    </xf>
    <xf numFmtId="0" fontId="5" fillId="0" borderId="0" xfId="0" applyFont="1"/>
    <xf numFmtId="0" fontId="7" fillId="0" borderId="0" xfId="0" applyFont="1"/>
    <xf numFmtId="49" fontId="6" fillId="0" borderId="0" xfId="0" applyNumberFormat="1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3EB1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B33"/>
  <sheetViews>
    <sheetView tabSelected="1" view="pageLayout" zoomScaleNormal="125" workbookViewId="0">
      <selection activeCell="B3" sqref="B3"/>
    </sheetView>
  </sheetViews>
  <sheetFormatPr baseColWidth="10" defaultColWidth="8.83203125" defaultRowHeight="15" x14ac:dyDescent="0.2"/>
  <cols>
    <col min="1" max="1" width="18.6640625" customWidth="1"/>
    <col min="2" max="2" width="49.6640625" style="2" customWidth="1"/>
    <col min="3" max="3" width="50.1640625" customWidth="1"/>
  </cols>
  <sheetData>
    <row r="2" spans="1:2" ht="20" x14ac:dyDescent="0.2">
      <c r="A2" s="25" t="s">
        <v>0</v>
      </c>
    </row>
    <row r="3" spans="1:2" ht="20" x14ac:dyDescent="0.2">
      <c r="A3" s="24"/>
    </row>
    <row r="4" spans="1:2" ht="31" customHeight="1" x14ac:dyDescent="0.2">
      <c r="A4" s="26" t="s">
        <v>23</v>
      </c>
      <c r="B4" s="26"/>
    </row>
    <row r="6" spans="1:2" s="1" customFormat="1" ht="35" thickBot="1" x14ac:dyDescent="0.25">
      <c r="A6" s="3" t="s">
        <v>1</v>
      </c>
      <c r="B6" s="4" t="s">
        <v>22</v>
      </c>
    </row>
    <row r="7" spans="1:2" ht="34" x14ac:dyDescent="0.2">
      <c r="A7" s="5" t="s">
        <v>2</v>
      </c>
      <c r="B7" s="6">
        <f>SUBTOTAL(9,B8:B12)</f>
        <v>1220000</v>
      </c>
    </row>
    <row r="8" spans="1:2" ht="34" x14ac:dyDescent="0.2">
      <c r="A8" s="7" t="s">
        <v>3</v>
      </c>
      <c r="B8" s="8">
        <v>1000000</v>
      </c>
    </row>
    <row r="9" spans="1:2" ht="51" x14ac:dyDescent="0.2">
      <c r="A9" s="7" t="s">
        <v>4</v>
      </c>
      <c r="B9" s="8">
        <f>B8*0.15</f>
        <v>150000</v>
      </c>
    </row>
    <row r="10" spans="1:2" ht="17" x14ac:dyDescent="0.2">
      <c r="A10" s="9" t="s">
        <v>5</v>
      </c>
      <c r="B10" s="10">
        <v>70000</v>
      </c>
    </row>
    <row r="11" spans="1:2" ht="17" x14ac:dyDescent="0.2">
      <c r="A11" s="9" t="s">
        <v>6</v>
      </c>
      <c r="B11" s="10"/>
    </row>
    <row r="12" spans="1:2" ht="17" thickBot="1" x14ac:dyDescent="0.25">
      <c r="A12" s="11"/>
      <c r="B12" s="12"/>
    </row>
    <row r="13" spans="1:2" ht="17" x14ac:dyDescent="0.2">
      <c r="A13" s="5" t="s">
        <v>7</v>
      </c>
      <c r="B13" s="13">
        <f>SUBTOTAL(9,B14:B20)</f>
        <v>100000</v>
      </c>
    </row>
    <row r="14" spans="1:2" ht="17" x14ac:dyDescent="0.2">
      <c r="A14" s="14" t="s">
        <v>8</v>
      </c>
      <c r="B14" s="15">
        <v>6000</v>
      </c>
    </row>
    <row r="15" spans="1:2" ht="34" x14ac:dyDescent="0.2">
      <c r="A15" s="14" t="s">
        <v>9</v>
      </c>
      <c r="B15" s="15">
        <v>3000</v>
      </c>
    </row>
    <row r="16" spans="1:2" ht="34" x14ac:dyDescent="0.2">
      <c r="A16" s="14" t="s">
        <v>10</v>
      </c>
      <c r="B16" s="15">
        <v>10000</v>
      </c>
    </row>
    <row r="17" spans="1:2" ht="17" x14ac:dyDescent="0.2">
      <c r="A17" s="14" t="s">
        <v>11</v>
      </c>
      <c r="B17" s="15">
        <v>10000</v>
      </c>
    </row>
    <row r="18" spans="1:2" ht="17" x14ac:dyDescent="0.2">
      <c r="A18" s="14" t="s">
        <v>12</v>
      </c>
      <c r="B18" s="15">
        <v>70000</v>
      </c>
    </row>
    <row r="19" spans="1:2" ht="34" x14ac:dyDescent="0.2">
      <c r="A19" s="14" t="s">
        <v>13</v>
      </c>
      <c r="B19" s="15">
        <v>1000</v>
      </c>
    </row>
    <row r="20" spans="1:2" ht="17" thickBot="1" x14ac:dyDescent="0.25">
      <c r="A20" s="11"/>
      <c r="B20" s="12"/>
    </row>
    <row r="21" spans="1:2" ht="17" x14ac:dyDescent="0.2">
      <c r="A21" s="16" t="s">
        <v>14</v>
      </c>
      <c r="B21" s="17">
        <f>SUBTOTAL(9,B22:B23)</f>
        <v>10000</v>
      </c>
    </row>
    <row r="22" spans="1:2" ht="34" x14ac:dyDescent="0.2">
      <c r="A22" s="18" t="s">
        <v>15</v>
      </c>
      <c r="B22" s="8">
        <v>10000</v>
      </c>
    </row>
    <row r="23" spans="1:2" ht="17" thickBot="1" x14ac:dyDescent="0.25">
      <c r="A23" s="19"/>
      <c r="B23" s="20"/>
    </row>
    <row r="24" spans="1:2" ht="34" x14ac:dyDescent="0.2">
      <c r="A24" s="16" t="s">
        <v>16</v>
      </c>
      <c r="B24" s="17">
        <f>SUBTOTAL(9,B25:B28)</f>
        <v>157500</v>
      </c>
    </row>
    <row r="25" spans="1:2" ht="17" x14ac:dyDescent="0.2">
      <c r="A25" s="7" t="s">
        <v>24</v>
      </c>
      <c r="B25" s="8">
        <v>15000</v>
      </c>
    </row>
    <row r="26" spans="1:2" ht="17" x14ac:dyDescent="0.2">
      <c r="A26" s="21" t="s">
        <v>17</v>
      </c>
      <c r="B26" s="8">
        <v>140000</v>
      </c>
    </row>
    <row r="27" spans="1:2" ht="17" x14ac:dyDescent="0.2">
      <c r="A27" s="21" t="s">
        <v>18</v>
      </c>
      <c r="B27" s="8">
        <v>2500</v>
      </c>
    </row>
    <row r="28" spans="1:2" ht="17" thickBot="1" x14ac:dyDescent="0.25">
      <c r="A28" s="11"/>
      <c r="B28" s="12"/>
    </row>
    <row r="29" spans="1:2" ht="17" x14ac:dyDescent="0.2">
      <c r="A29" s="16" t="s">
        <v>19</v>
      </c>
      <c r="B29" s="17">
        <f>SUBTOTAL(9,B30:B32)</f>
        <v>37187.5</v>
      </c>
    </row>
    <row r="30" spans="1:2" ht="17" x14ac:dyDescent="0.2">
      <c r="A30" s="7" t="s">
        <v>20</v>
      </c>
      <c r="B30" s="8">
        <f>(B7+B13+B21+B24)*0.05</f>
        <v>74375</v>
      </c>
    </row>
    <row r="31" spans="1:2" ht="51" x14ac:dyDescent="0.2">
      <c r="A31" s="7" t="s">
        <v>21</v>
      </c>
      <c r="B31" s="8">
        <f>-(B30*0.5)</f>
        <v>-37187.5</v>
      </c>
    </row>
    <row r="32" spans="1:2" ht="16" x14ac:dyDescent="0.2">
      <c r="A32" s="19"/>
      <c r="B32" s="20"/>
    </row>
    <row r="33" spans="1:2" ht="17" thickBot="1" x14ac:dyDescent="0.25">
      <c r="A33" s="22"/>
      <c r="B33" s="23">
        <f>SUBTOTAL(9,B4:B32)</f>
        <v>1524687.5</v>
      </c>
    </row>
  </sheetData>
  <mergeCells count="1">
    <mergeCell ref="A4:B4"/>
  </mergeCells>
  <pageMargins left="0.7" right="0.7" top="0.75" bottom="0.75" header="0.3" footer="0.3"/>
  <pageSetup scale="96" orientation="portrait" verticalDpi="597" r:id="rId1"/>
  <headerFooter>
    <oddFooter>&amp;R&amp;"Arial,Regular"&amp;9&amp;K000000Page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41F58511059E47B34A3D77C78186FD" ma:contentTypeVersion="12" ma:contentTypeDescription="Create a new document." ma:contentTypeScope="" ma:versionID="09a064d41ec311ac57ffcf849ae9778d">
  <xsd:schema xmlns:xsd="http://www.w3.org/2001/XMLSchema" xmlns:xs="http://www.w3.org/2001/XMLSchema" xmlns:p="http://schemas.microsoft.com/office/2006/metadata/properties" xmlns:ns2="08f2c474-b6b7-4d99-aaf4-e6010ea7c696" xmlns:ns3="1381aca0-5b09-47d7-913b-ee8473d9f12b" targetNamespace="http://schemas.microsoft.com/office/2006/metadata/properties" ma:root="true" ma:fieldsID="2895e150226a1ed327a9bbf956bd0041" ns2:_="" ns3:_="">
    <xsd:import namespace="08f2c474-b6b7-4d99-aaf4-e6010ea7c696"/>
    <xsd:import namespace="1381aca0-5b09-47d7-913b-ee8473d9f1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f2c474-b6b7-4d99-aaf4-e6010ea7c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1aca0-5b09-47d7-913b-ee8473d9f12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8D38D2-3E7F-41D3-B144-08F7FE8AC39B}">
  <ds:schemaRefs>
    <ds:schemaRef ds:uri="1381aca0-5b09-47d7-913b-ee8473d9f12b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08f2c474-b6b7-4d99-aaf4-e6010ea7c696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35A7BB7-915F-4E2F-8B4B-E247684F45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F71252-77B5-4062-B309-1349757AFE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i-worx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Microsoft Office User</cp:lastModifiedBy>
  <cp:lastPrinted>2020-05-25T02:22:48Z</cp:lastPrinted>
  <dcterms:created xsi:type="dcterms:W3CDTF">2018-05-07T20:31:48Z</dcterms:created>
  <dcterms:modified xsi:type="dcterms:W3CDTF">2020-05-29T19:30:31Z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0x0101004041F58511059E47B34A3D77C78186FD</vt:lpwstr>
  </property>
</Properties>
</file>